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Mầm non" sheetId="8" r:id="rId1"/>
    <sheet name="Tiểu học" sheetId="9" r:id="rId2"/>
    <sheet name="THCS" sheetId="10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0" l="1"/>
  <c r="I44" i="9"/>
  <c r="H44" i="9"/>
  <c r="G44" i="9"/>
  <c r="G42" i="8" l="1"/>
  <c r="H42" i="8"/>
  <c r="I42" i="8"/>
</calcChain>
</file>

<file path=xl/sharedStrings.xml><?xml version="1.0" encoding="utf-8"?>
<sst xmlns="http://schemas.openxmlformats.org/spreadsheetml/2006/main" count="394" uniqueCount="92">
  <si>
    <t>Kim Bài</t>
  </si>
  <si>
    <t>Dân hòa</t>
  </si>
  <si>
    <t>cao dương</t>
  </si>
  <si>
    <t>xuân dương</t>
  </si>
  <si>
    <t>thanh văn</t>
  </si>
  <si>
    <t>Bích Hòa</t>
  </si>
  <si>
    <t>Cự Khê</t>
  </si>
  <si>
    <t>Cao Viên</t>
  </si>
  <si>
    <t>Thanh Cao</t>
  </si>
  <si>
    <t>Bình Minh</t>
  </si>
  <si>
    <t>Thanh Thùy</t>
  </si>
  <si>
    <t>Mỹ Hưng</t>
  </si>
  <si>
    <t>Thanh Mai</t>
  </si>
  <si>
    <t>Tam Hưng</t>
  </si>
  <si>
    <t>Kim An</t>
  </si>
  <si>
    <t>Kim Thư</t>
  </si>
  <si>
    <t>Đỗ Động</t>
  </si>
  <si>
    <t>Phương Trung</t>
  </si>
  <si>
    <t>Hồng Dương</t>
  </si>
  <si>
    <t>Tân Ước</t>
  </si>
  <si>
    <t>STT</t>
  </si>
  <si>
    <t>Thời gian</t>
  </si>
  <si>
    <t>Ngày tháng</t>
  </si>
  <si>
    <t>Trường Mầm non</t>
  </si>
  <si>
    <t>Địa chỉ</t>
  </si>
  <si>
    <t>Số lượng học sinh</t>
  </si>
  <si>
    <t>Liên hệ</t>
  </si>
  <si>
    <t>Nhà trường</t>
  </si>
  <si>
    <t>Trưởng đoàn khám</t>
  </si>
  <si>
    <t>Cao viên 1</t>
  </si>
  <si>
    <t>Cao Viên 2</t>
  </si>
  <si>
    <t>Phương Trung 1</t>
  </si>
  <si>
    <t>Phương Trung 2</t>
  </si>
  <si>
    <t>Cao Dương 1</t>
  </si>
  <si>
    <t>Cao Dương 2</t>
  </si>
  <si>
    <t>Tam Hưng 1</t>
  </si>
  <si>
    <t>Tam Hưng 2</t>
  </si>
  <si>
    <t>Bình Minh 1</t>
  </si>
  <si>
    <t>Bình Minh 2</t>
  </si>
  <si>
    <t>Cả ngày</t>
  </si>
  <si>
    <t>Sáng</t>
  </si>
  <si>
    <t>Đoàn</t>
  </si>
  <si>
    <t>ĐOÀN I</t>
  </si>
  <si>
    <t>ĐOÀN 2</t>
  </si>
  <si>
    <t>ĐOÀN 3</t>
  </si>
  <si>
    <t>ĐOÀN 4</t>
  </si>
  <si>
    <t>ĐOÀN 5</t>
  </si>
  <si>
    <t>TỔNG SỐ</t>
  </si>
  <si>
    <t>Liên châu</t>
  </si>
  <si>
    <t>LỊCH KHÁM SỨC KHỎE HỌC SINH KHỐI MẦM NON</t>
  </si>
  <si>
    <t>sáng</t>
  </si>
  <si>
    <t>28/11</t>
  </si>
  <si>
    <t>29/11</t>
  </si>
  <si>
    <t>30/11</t>
  </si>
  <si>
    <t>01/12</t>
  </si>
  <si>
    <t>02/12</t>
  </si>
  <si>
    <t>07/12</t>
  </si>
  <si>
    <t>08/12</t>
  </si>
  <si>
    <t>09/12</t>
  </si>
  <si>
    <t>12/12</t>
  </si>
  <si>
    <t>05/'12</t>
  </si>
  <si>
    <t>06/'12</t>
  </si>
  <si>
    <t>05/12</t>
  </si>
  <si>
    <t>06/12</t>
  </si>
  <si>
    <t>BS Linh: 
0962352568</t>
  </si>
  <si>
    <t>Bs Bảy:
 0988991260</t>
  </si>
  <si>
    <t>Đ/c Hằng :
0936283811</t>
  </si>
  <si>
    <t>BS Huyền 
0335362986</t>
  </si>
  <si>
    <t>BS Hương:
 039617789</t>
  </si>
  <si>
    <t>Đ/c Hà:
0373451552</t>
  </si>
  <si>
    <t>BS Hữu:
0977861917</t>
  </si>
  <si>
    <t>Đ/c Lan: 
0869527290</t>
  </si>
  <si>
    <t>BS Nga
: 0934280989</t>
  </si>
  <si>
    <t>BS Long:
 0977861917</t>
  </si>
  <si>
    <t>Đ/c Giang: 
0974546539</t>
  </si>
  <si>
    <t>BS Luận: 
0973498738</t>
  </si>
  <si>
    <t>BS Thủy
 0977293178</t>
  </si>
  <si>
    <t>Đc Hương
  0364470768</t>
  </si>
  <si>
    <t>BS M. Hương: 
0977536833</t>
  </si>
  <si>
    <t>BS Giang: 
0984300922</t>
  </si>
  <si>
    <t>Đ/c Song:
 0869527488</t>
  </si>
  <si>
    <t>BS Nhâm:
 0869527357</t>
  </si>
  <si>
    <t>BS Hảo
: 0945747113</t>
  </si>
  <si>
    <t>Đ/c Hằng
 : 0366195035</t>
  </si>
  <si>
    <t>BS Vinh 
:0936081245</t>
  </si>
  <si>
    <t>(Kèm theo kế hoạch số………KH/TTYT, ngày      tháng     năm 2022)</t>
  </si>
  <si>
    <t>LỊCH KHÁM SỨC KHỎE HỌC SINH KHỐI TIỂU HỌC</t>
  </si>
  <si>
    <t>Trường Tiểu hoc</t>
  </si>
  <si>
    <t xml:space="preserve">Bình Minh </t>
  </si>
  <si>
    <t xml:space="preserve">Tam Hưng </t>
  </si>
  <si>
    <t>LỊCH KHÁM SỨC KHỎE HỌC SINH KHỐI THCS</t>
  </si>
  <si>
    <t xml:space="preserve">Cao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</si>
</sst>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d/m"/>
  </numFmts>
  <fonts count="13" x14ac:knownFonts="1"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164" fontId="5" fillId="2" borderId="1" xfId="0" quotePrefix="1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1" fillId="2" borderId="1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" fontId="9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65" fontId="1" fillId="3" borderId="1" xfId="0" quotePrefix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5" fontId="1" fillId="4" borderId="1" xfId="0" quotePrefix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65" fontId="1" fillId="5" borderId="1" xfId="0" quotePrefix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4" fontId="5" fillId="5" borderId="1" xfId="0" quotePrefix="1" applyNumberFormat="1" applyFont="1" applyFill="1" applyBorder="1" applyAlignment="1">
      <alignment horizontal="left"/>
    </xf>
    <xf numFmtId="0" fontId="5" fillId="5" borderId="1" xfId="0" applyFont="1" applyFill="1" applyBorder="1"/>
    <xf numFmtId="0" fontId="2" fillId="5" borderId="0" xfId="0" applyFont="1" applyFill="1"/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left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164" fontId="5" fillId="4" borderId="1" xfId="0" quotePrefix="1" applyNumberFormat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wrapText="1"/>
    </xf>
    <xf numFmtId="0" fontId="2" fillId="4" borderId="0" xfId="0" applyFont="1" applyFill="1"/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31" workbookViewId="0">
      <selection activeCell="D42" sqref="D42"/>
    </sheetView>
  </sheetViews>
  <sheetFormatPr defaultColWidth="8.75" defaultRowHeight="24" customHeight="1" x14ac:dyDescent="0.25"/>
  <cols>
    <col min="1" max="1" width="5.625" style="1" customWidth="1"/>
    <col min="2" max="2" width="9.875" style="6" customWidth="1"/>
    <col min="3" max="3" width="8.625" style="3" customWidth="1"/>
    <col min="4" max="4" width="11.625" style="1" customWidth="1"/>
    <col min="5" max="5" width="15.125" style="4" customWidth="1"/>
    <col min="6" max="6" width="12" style="4" customWidth="1"/>
    <col min="7" max="7" width="6.75" style="4" customWidth="1"/>
    <col min="8" max="9" width="15.375" style="1" customWidth="1"/>
    <col min="10" max="16384" width="8.75" style="1"/>
  </cols>
  <sheetData>
    <row r="1" spans="1:9" ht="24" customHeight="1" x14ac:dyDescent="0.25">
      <c r="A1" s="109" t="s">
        <v>49</v>
      </c>
      <c r="B1" s="109"/>
      <c r="C1" s="109"/>
      <c r="D1" s="109"/>
      <c r="E1" s="109"/>
      <c r="F1" s="109"/>
      <c r="G1" s="109"/>
      <c r="H1" s="109"/>
      <c r="I1" s="109"/>
    </row>
    <row r="2" spans="1:9" ht="24" customHeight="1" x14ac:dyDescent="0.25">
      <c r="A2" s="132" t="s">
        <v>85</v>
      </c>
      <c r="B2" s="132"/>
      <c r="C2" s="132"/>
      <c r="D2" s="132"/>
      <c r="E2" s="132"/>
      <c r="F2" s="132"/>
      <c r="G2" s="132"/>
      <c r="H2" s="132"/>
      <c r="I2" s="132"/>
    </row>
    <row r="3" spans="1:9" s="5" customFormat="1" ht="24" customHeight="1" x14ac:dyDescent="0.2">
      <c r="A3" s="87" t="s">
        <v>20</v>
      </c>
      <c r="B3" s="112" t="s">
        <v>41</v>
      </c>
      <c r="C3" s="97" t="s">
        <v>22</v>
      </c>
      <c r="D3" s="87" t="s">
        <v>21</v>
      </c>
      <c r="E3" s="98" t="s">
        <v>23</v>
      </c>
      <c r="F3" s="87" t="s">
        <v>24</v>
      </c>
      <c r="G3" s="98" t="s">
        <v>25</v>
      </c>
      <c r="H3" s="87" t="s">
        <v>26</v>
      </c>
      <c r="I3" s="87"/>
    </row>
    <row r="4" spans="1:9" s="5" customFormat="1" ht="37.5" customHeight="1" x14ac:dyDescent="0.2">
      <c r="A4" s="87"/>
      <c r="B4" s="113"/>
      <c r="C4" s="97"/>
      <c r="D4" s="87"/>
      <c r="E4" s="98"/>
      <c r="F4" s="87"/>
      <c r="G4" s="98"/>
      <c r="H4" s="7" t="s">
        <v>27</v>
      </c>
      <c r="I4" s="7" t="s">
        <v>28</v>
      </c>
    </row>
    <row r="5" spans="1:9" ht="30.75" customHeight="1" x14ac:dyDescent="0.25">
      <c r="A5" s="88">
        <v>1</v>
      </c>
      <c r="B5" s="123" t="s">
        <v>42</v>
      </c>
      <c r="C5" s="62" t="s">
        <v>51</v>
      </c>
      <c r="D5" s="63" t="s">
        <v>39</v>
      </c>
      <c r="E5" s="91" t="s">
        <v>5</v>
      </c>
      <c r="F5" s="91" t="s">
        <v>5</v>
      </c>
      <c r="G5" s="143">
        <v>607</v>
      </c>
      <c r="H5" s="139"/>
      <c r="I5" s="133" t="s">
        <v>64</v>
      </c>
    </row>
    <row r="6" spans="1:9" ht="24" customHeight="1" x14ac:dyDescent="0.25">
      <c r="A6" s="89"/>
      <c r="B6" s="124"/>
      <c r="C6" s="62" t="s">
        <v>52</v>
      </c>
      <c r="D6" s="64" t="s">
        <v>40</v>
      </c>
      <c r="E6" s="92"/>
      <c r="F6" s="92"/>
      <c r="G6" s="144"/>
      <c r="H6" s="140"/>
      <c r="I6" s="134"/>
    </row>
    <row r="7" spans="1:9" ht="30" customHeight="1" x14ac:dyDescent="0.25">
      <c r="A7" s="89"/>
      <c r="B7" s="124"/>
      <c r="C7" s="62" t="s">
        <v>53</v>
      </c>
      <c r="D7" s="64" t="s">
        <v>39</v>
      </c>
      <c r="E7" s="91" t="s">
        <v>29</v>
      </c>
      <c r="F7" s="91" t="s">
        <v>7</v>
      </c>
      <c r="G7" s="99">
        <v>591</v>
      </c>
      <c r="H7" s="139"/>
      <c r="I7" s="136" t="s">
        <v>65</v>
      </c>
    </row>
    <row r="8" spans="1:9" ht="24" customHeight="1" x14ac:dyDescent="0.25">
      <c r="A8" s="89"/>
      <c r="B8" s="124"/>
      <c r="C8" s="62" t="s">
        <v>54</v>
      </c>
      <c r="D8" s="64" t="s">
        <v>40</v>
      </c>
      <c r="E8" s="92"/>
      <c r="F8" s="105"/>
      <c r="G8" s="100"/>
      <c r="H8" s="140"/>
      <c r="I8" s="137"/>
    </row>
    <row r="9" spans="1:9" ht="24" customHeight="1" x14ac:dyDescent="0.25">
      <c r="A9" s="89"/>
      <c r="B9" s="124"/>
      <c r="C9" s="62" t="s">
        <v>55</v>
      </c>
      <c r="D9" s="64" t="s">
        <v>39</v>
      </c>
      <c r="E9" s="91" t="s">
        <v>30</v>
      </c>
      <c r="F9" s="105"/>
      <c r="G9" s="99">
        <v>518</v>
      </c>
      <c r="H9" s="139"/>
      <c r="I9" s="137"/>
    </row>
    <row r="10" spans="1:9" ht="24" customHeight="1" x14ac:dyDescent="0.25">
      <c r="A10" s="89"/>
      <c r="B10" s="124"/>
      <c r="C10" s="62" t="s">
        <v>62</v>
      </c>
      <c r="D10" s="64" t="s">
        <v>40</v>
      </c>
      <c r="E10" s="92"/>
      <c r="F10" s="92"/>
      <c r="G10" s="100"/>
      <c r="H10" s="140"/>
      <c r="I10" s="138"/>
    </row>
    <row r="11" spans="1:9" ht="30.75" customHeight="1" x14ac:dyDescent="0.25">
      <c r="A11" s="89"/>
      <c r="B11" s="124"/>
      <c r="C11" s="62" t="s">
        <v>63</v>
      </c>
      <c r="D11" s="64" t="s">
        <v>39</v>
      </c>
      <c r="E11" s="91" t="s">
        <v>37</v>
      </c>
      <c r="F11" s="91" t="s">
        <v>9</v>
      </c>
      <c r="G11" s="99">
        <v>554</v>
      </c>
      <c r="H11" s="139"/>
      <c r="I11" s="133" t="s">
        <v>66</v>
      </c>
    </row>
    <row r="12" spans="1:9" ht="24" customHeight="1" x14ac:dyDescent="0.25">
      <c r="A12" s="89"/>
      <c r="B12" s="124"/>
      <c r="C12" s="62" t="s">
        <v>56</v>
      </c>
      <c r="D12" s="64" t="s">
        <v>40</v>
      </c>
      <c r="E12" s="92"/>
      <c r="F12" s="105"/>
      <c r="G12" s="100"/>
      <c r="H12" s="140"/>
      <c r="I12" s="135"/>
    </row>
    <row r="13" spans="1:9" ht="24" customHeight="1" x14ac:dyDescent="0.25">
      <c r="A13" s="89"/>
      <c r="B13" s="124"/>
      <c r="C13" s="62" t="s">
        <v>57</v>
      </c>
      <c r="D13" s="64" t="s">
        <v>39</v>
      </c>
      <c r="E13" s="65" t="s">
        <v>38</v>
      </c>
      <c r="F13" s="92"/>
      <c r="G13" s="66">
        <v>332</v>
      </c>
      <c r="H13" s="64"/>
      <c r="I13" s="134"/>
    </row>
    <row r="14" spans="1:9" ht="29.25" customHeight="1" x14ac:dyDescent="0.25">
      <c r="A14" s="89"/>
      <c r="B14" s="124"/>
      <c r="C14" s="62" t="s">
        <v>58</v>
      </c>
      <c r="D14" s="64" t="s">
        <v>39</v>
      </c>
      <c r="E14" s="91" t="s">
        <v>8</v>
      </c>
      <c r="F14" s="91" t="s">
        <v>8</v>
      </c>
      <c r="G14" s="99">
        <v>588</v>
      </c>
      <c r="H14" s="139"/>
      <c r="I14" s="133" t="s">
        <v>67</v>
      </c>
    </row>
    <row r="15" spans="1:9" ht="24" customHeight="1" x14ac:dyDescent="0.25">
      <c r="A15" s="90"/>
      <c r="B15" s="125"/>
      <c r="C15" s="62" t="s">
        <v>59</v>
      </c>
      <c r="D15" s="64" t="s">
        <v>40</v>
      </c>
      <c r="E15" s="92"/>
      <c r="F15" s="92"/>
      <c r="G15" s="100"/>
      <c r="H15" s="140"/>
      <c r="I15" s="134"/>
    </row>
    <row r="16" spans="1:9" ht="33" customHeight="1" x14ac:dyDescent="0.25">
      <c r="A16" s="81">
        <v>2</v>
      </c>
      <c r="B16" s="117" t="s">
        <v>43</v>
      </c>
      <c r="C16" s="9" t="s">
        <v>51</v>
      </c>
      <c r="D16" s="10" t="s">
        <v>39</v>
      </c>
      <c r="E16" s="11" t="s">
        <v>12</v>
      </c>
      <c r="F16" s="20" t="s">
        <v>12</v>
      </c>
      <c r="G16" s="19">
        <v>458</v>
      </c>
      <c r="H16" s="8"/>
      <c r="I16" s="13" t="s">
        <v>68</v>
      </c>
    </row>
    <row r="17" spans="1:9" ht="36" customHeight="1" x14ac:dyDescent="0.25">
      <c r="A17" s="82"/>
      <c r="B17" s="118"/>
      <c r="C17" s="9" t="s">
        <v>52</v>
      </c>
      <c r="D17" s="8" t="s">
        <v>40</v>
      </c>
      <c r="E17" s="20" t="s">
        <v>14</v>
      </c>
      <c r="F17" s="20" t="s">
        <v>14</v>
      </c>
      <c r="G17" s="19">
        <v>241</v>
      </c>
      <c r="H17" s="8"/>
      <c r="I17" s="13" t="s">
        <v>69</v>
      </c>
    </row>
    <row r="18" spans="1:9" ht="39.75" customHeight="1" x14ac:dyDescent="0.25">
      <c r="A18" s="82"/>
      <c r="B18" s="118"/>
      <c r="C18" s="9" t="s">
        <v>53</v>
      </c>
      <c r="D18" s="8" t="s">
        <v>39</v>
      </c>
      <c r="E18" s="20" t="s">
        <v>16</v>
      </c>
      <c r="F18" s="20" t="s">
        <v>16</v>
      </c>
      <c r="G18" s="2">
        <v>370</v>
      </c>
      <c r="H18" s="8"/>
      <c r="I18" s="13" t="s">
        <v>70</v>
      </c>
    </row>
    <row r="19" spans="1:9" ht="24" customHeight="1" x14ac:dyDescent="0.25">
      <c r="A19" s="82"/>
      <c r="B19" s="118"/>
      <c r="C19" s="9" t="s">
        <v>54</v>
      </c>
      <c r="D19" s="8" t="s">
        <v>39</v>
      </c>
      <c r="E19" s="95" t="s">
        <v>0</v>
      </c>
      <c r="F19" s="95" t="s">
        <v>0</v>
      </c>
      <c r="G19" s="128">
        <v>533</v>
      </c>
      <c r="H19" s="81"/>
      <c r="I19" s="130" t="s">
        <v>84</v>
      </c>
    </row>
    <row r="20" spans="1:9" ht="24" customHeight="1" x14ac:dyDescent="0.25">
      <c r="A20" s="83"/>
      <c r="B20" s="119"/>
      <c r="C20" s="9" t="s">
        <v>55</v>
      </c>
      <c r="D20" s="8" t="s">
        <v>40</v>
      </c>
      <c r="E20" s="96"/>
      <c r="F20" s="96"/>
      <c r="G20" s="129"/>
      <c r="H20" s="83"/>
      <c r="I20" s="131"/>
    </row>
    <row r="21" spans="1:9" s="72" customFormat="1" ht="37.5" customHeight="1" x14ac:dyDescent="0.25">
      <c r="A21" s="78">
        <v>3</v>
      </c>
      <c r="B21" s="120" t="s">
        <v>44</v>
      </c>
      <c r="C21" s="67" t="s">
        <v>51</v>
      </c>
      <c r="D21" s="68" t="s">
        <v>39</v>
      </c>
      <c r="E21" s="69" t="s">
        <v>15</v>
      </c>
      <c r="F21" s="69" t="s">
        <v>15</v>
      </c>
      <c r="G21" s="70">
        <v>376</v>
      </c>
      <c r="H21" s="68"/>
      <c r="I21" s="71" t="s">
        <v>71</v>
      </c>
    </row>
    <row r="22" spans="1:9" s="72" customFormat="1" ht="38.25" customHeight="1" x14ac:dyDescent="0.25">
      <c r="A22" s="79"/>
      <c r="B22" s="121"/>
      <c r="C22" s="67" t="s">
        <v>52</v>
      </c>
      <c r="D22" s="68" t="s">
        <v>50</v>
      </c>
      <c r="E22" s="69" t="s">
        <v>3</v>
      </c>
      <c r="F22" s="69" t="s">
        <v>3</v>
      </c>
      <c r="G22" s="70">
        <v>128</v>
      </c>
      <c r="H22" s="68"/>
      <c r="I22" s="71" t="s">
        <v>72</v>
      </c>
    </row>
    <row r="23" spans="1:9" s="72" customFormat="1" ht="40.5" customHeight="1" x14ac:dyDescent="0.25">
      <c r="A23" s="79"/>
      <c r="B23" s="121"/>
      <c r="C23" s="67" t="s">
        <v>53</v>
      </c>
      <c r="D23" s="68" t="s">
        <v>39</v>
      </c>
      <c r="E23" s="69" t="s">
        <v>33</v>
      </c>
      <c r="F23" s="93" t="s">
        <v>2</v>
      </c>
      <c r="G23" s="73">
        <v>356</v>
      </c>
      <c r="H23" s="68"/>
      <c r="I23" s="145" t="s">
        <v>73</v>
      </c>
    </row>
    <row r="24" spans="1:9" s="72" customFormat="1" ht="24" customHeight="1" x14ac:dyDescent="0.25">
      <c r="A24" s="79"/>
      <c r="B24" s="121"/>
      <c r="C24" s="67" t="s">
        <v>54</v>
      </c>
      <c r="D24" s="68" t="s">
        <v>39</v>
      </c>
      <c r="E24" s="69" t="s">
        <v>34</v>
      </c>
      <c r="F24" s="94"/>
      <c r="G24" s="74">
        <v>380</v>
      </c>
      <c r="H24" s="68"/>
      <c r="I24" s="146"/>
    </row>
    <row r="25" spans="1:9" s="72" customFormat="1" ht="24" customHeight="1" x14ac:dyDescent="0.25">
      <c r="A25" s="79"/>
      <c r="B25" s="121"/>
      <c r="C25" s="67" t="s">
        <v>55</v>
      </c>
      <c r="D25" s="68" t="s">
        <v>39</v>
      </c>
      <c r="E25" s="93" t="s">
        <v>31</v>
      </c>
      <c r="F25" s="78" t="s">
        <v>17</v>
      </c>
      <c r="G25" s="126">
        <v>630</v>
      </c>
      <c r="H25" s="78"/>
      <c r="I25" s="145" t="s">
        <v>74</v>
      </c>
    </row>
    <row r="26" spans="1:9" s="72" customFormat="1" ht="24" customHeight="1" x14ac:dyDescent="0.25">
      <c r="A26" s="79"/>
      <c r="B26" s="121"/>
      <c r="C26" s="67" t="s">
        <v>60</v>
      </c>
      <c r="D26" s="68" t="s">
        <v>40</v>
      </c>
      <c r="E26" s="94"/>
      <c r="F26" s="79"/>
      <c r="G26" s="127"/>
      <c r="H26" s="80"/>
      <c r="I26" s="147"/>
    </row>
    <row r="27" spans="1:9" s="72" customFormat="1" ht="24" customHeight="1" x14ac:dyDescent="0.25">
      <c r="A27" s="80"/>
      <c r="B27" s="122"/>
      <c r="C27" s="67" t="s">
        <v>61</v>
      </c>
      <c r="D27" s="75" t="s">
        <v>39</v>
      </c>
      <c r="E27" s="76" t="s">
        <v>32</v>
      </c>
      <c r="F27" s="80"/>
      <c r="G27" s="77">
        <v>475</v>
      </c>
      <c r="H27" s="68"/>
      <c r="I27" s="146"/>
    </row>
    <row r="28" spans="1:9" ht="36" customHeight="1" x14ac:dyDescent="0.25">
      <c r="A28" s="81">
        <v>4</v>
      </c>
      <c r="B28" s="117" t="s">
        <v>45</v>
      </c>
      <c r="C28" s="9" t="s">
        <v>51</v>
      </c>
      <c r="D28" s="10" t="s">
        <v>39</v>
      </c>
      <c r="E28" s="11" t="s">
        <v>11</v>
      </c>
      <c r="F28" s="11" t="s">
        <v>11</v>
      </c>
      <c r="G28" s="14">
        <v>454</v>
      </c>
      <c r="H28" s="8"/>
      <c r="I28" s="13" t="s">
        <v>75</v>
      </c>
    </row>
    <row r="29" spans="1:9" ht="24" customHeight="1" x14ac:dyDescent="0.25">
      <c r="A29" s="82"/>
      <c r="B29" s="118"/>
      <c r="C29" s="9" t="s">
        <v>52</v>
      </c>
      <c r="D29" s="8" t="s">
        <v>39</v>
      </c>
      <c r="E29" s="15" t="s">
        <v>35</v>
      </c>
      <c r="F29" s="95" t="s">
        <v>13</v>
      </c>
      <c r="G29" s="19">
        <v>420</v>
      </c>
      <c r="H29" s="8"/>
      <c r="I29" s="130" t="s">
        <v>76</v>
      </c>
    </row>
    <row r="30" spans="1:9" ht="24" customHeight="1" x14ac:dyDescent="0.25">
      <c r="A30" s="82"/>
      <c r="B30" s="118"/>
      <c r="C30" s="9" t="s">
        <v>53</v>
      </c>
      <c r="D30" s="8" t="s">
        <v>40</v>
      </c>
      <c r="E30" s="16" t="s">
        <v>36</v>
      </c>
      <c r="F30" s="96"/>
      <c r="G30" s="19">
        <v>310</v>
      </c>
      <c r="H30" s="8"/>
      <c r="I30" s="131"/>
    </row>
    <row r="31" spans="1:9" ht="24" customHeight="1" x14ac:dyDescent="0.25">
      <c r="A31" s="82"/>
      <c r="B31" s="118"/>
      <c r="C31" s="9" t="s">
        <v>54</v>
      </c>
      <c r="D31" s="8" t="s">
        <v>39</v>
      </c>
      <c r="E31" s="95" t="s">
        <v>6</v>
      </c>
      <c r="F31" s="95" t="s">
        <v>6</v>
      </c>
      <c r="G31" s="128">
        <v>793</v>
      </c>
      <c r="H31" s="81"/>
      <c r="I31" s="130" t="s">
        <v>77</v>
      </c>
    </row>
    <row r="32" spans="1:9" ht="24" customHeight="1" x14ac:dyDescent="0.25">
      <c r="A32" s="82"/>
      <c r="B32" s="118"/>
      <c r="C32" s="9" t="s">
        <v>55</v>
      </c>
      <c r="D32" s="8" t="s">
        <v>40</v>
      </c>
      <c r="E32" s="96"/>
      <c r="F32" s="96"/>
      <c r="G32" s="129"/>
      <c r="H32" s="83"/>
      <c r="I32" s="131"/>
    </row>
    <row r="33" spans="1:9" ht="24" customHeight="1" x14ac:dyDescent="0.25">
      <c r="A33" s="82"/>
      <c r="B33" s="118"/>
      <c r="C33" s="9" t="s">
        <v>62</v>
      </c>
      <c r="D33" s="8" t="s">
        <v>39</v>
      </c>
      <c r="E33" s="95" t="s">
        <v>10</v>
      </c>
      <c r="F33" s="95" t="s">
        <v>10</v>
      </c>
      <c r="G33" s="106">
        <v>692</v>
      </c>
      <c r="H33" s="81"/>
      <c r="I33" s="130" t="s">
        <v>78</v>
      </c>
    </row>
    <row r="34" spans="1:9" ht="24" customHeight="1" x14ac:dyDescent="0.25">
      <c r="A34" s="82"/>
      <c r="B34" s="118"/>
      <c r="C34" s="9" t="s">
        <v>63</v>
      </c>
      <c r="D34" s="8" t="s">
        <v>40</v>
      </c>
      <c r="E34" s="96"/>
      <c r="F34" s="96"/>
      <c r="G34" s="107"/>
      <c r="H34" s="83"/>
      <c r="I34" s="131"/>
    </row>
    <row r="35" spans="1:9" ht="36" customHeight="1" x14ac:dyDescent="0.25">
      <c r="A35" s="83"/>
      <c r="B35" s="119"/>
      <c r="C35" s="9" t="s">
        <v>56</v>
      </c>
      <c r="D35" s="8" t="s">
        <v>39</v>
      </c>
      <c r="E35" s="20" t="s">
        <v>4</v>
      </c>
      <c r="F35" s="20" t="s">
        <v>4</v>
      </c>
      <c r="G35" s="2">
        <v>452</v>
      </c>
      <c r="H35" s="8"/>
      <c r="I35" s="13" t="s">
        <v>79</v>
      </c>
    </row>
    <row r="36" spans="1:9" s="56" customFormat="1" ht="24" customHeight="1" x14ac:dyDescent="0.25">
      <c r="A36" s="84">
        <v>5</v>
      </c>
      <c r="B36" s="114" t="s">
        <v>46</v>
      </c>
      <c r="C36" s="54" t="s">
        <v>51</v>
      </c>
      <c r="D36" s="55" t="s">
        <v>39</v>
      </c>
      <c r="E36" s="103" t="s">
        <v>1</v>
      </c>
      <c r="F36" s="103" t="s">
        <v>1</v>
      </c>
      <c r="G36" s="110">
        <v>562</v>
      </c>
      <c r="H36" s="84"/>
      <c r="I36" s="141" t="s">
        <v>80</v>
      </c>
    </row>
    <row r="37" spans="1:9" s="56" customFormat="1" ht="24" customHeight="1" x14ac:dyDescent="0.25">
      <c r="A37" s="85"/>
      <c r="B37" s="115"/>
      <c r="C37" s="54" t="s">
        <v>52</v>
      </c>
      <c r="D37" s="57" t="s">
        <v>40</v>
      </c>
      <c r="E37" s="104"/>
      <c r="F37" s="104"/>
      <c r="G37" s="111"/>
      <c r="H37" s="86"/>
      <c r="I37" s="142"/>
    </row>
    <row r="38" spans="1:9" s="56" customFormat="1" ht="24" customHeight="1" x14ac:dyDescent="0.25">
      <c r="A38" s="85"/>
      <c r="B38" s="115"/>
      <c r="C38" s="54" t="s">
        <v>53</v>
      </c>
      <c r="D38" s="57" t="s">
        <v>39</v>
      </c>
      <c r="E38" s="103" t="s">
        <v>18</v>
      </c>
      <c r="F38" s="103" t="s">
        <v>18</v>
      </c>
      <c r="G38" s="101">
        <v>613</v>
      </c>
      <c r="H38" s="84"/>
      <c r="I38" s="141" t="s">
        <v>81</v>
      </c>
    </row>
    <row r="39" spans="1:9" s="56" customFormat="1" ht="24" customHeight="1" x14ac:dyDescent="0.25">
      <c r="A39" s="85"/>
      <c r="B39" s="115"/>
      <c r="C39" s="54" t="s">
        <v>54</v>
      </c>
      <c r="D39" s="57" t="s">
        <v>40</v>
      </c>
      <c r="E39" s="104"/>
      <c r="F39" s="104"/>
      <c r="G39" s="102"/>
      <c r="H39" s="86"/>
      <c r="I39" s="142"/>
    </row>
    <row r="40" spans="1:9" s="56" customFormat="1" ht="33" customHeight="1" x14ac:dyDescent="0.25">
      <c r="A40" s="85"/>
      <c r="B40" s="115"/>
      <c r="C40" s="54" t="s">
        <v>55</v>
      </c>
      <c r="D40" s="57" t="s">
        <v>39</v>
      </c>
      <c r="E40" s="58" t="s">
        <v>48</v>
      </c>
      <c r="F40" s="58" t="s">
        <v>48</v>
      </c>
      <c r="G40" s="59">
        <v>358</v>
      </c>
      <c r="H40" s="57"/>
      <c r="I40" s="60" t="s">
        <v>82</v>
      </c>
    </row>
    <row r="41" spans="1:9" s="56" customFormat="1" ht="33" customHeight="1" x14ac:dyDescent="0.25">
      <c r="A41" s="86"/>
      <c r="B41" s="116"/>
      <c r="C41" s="54" t="s">
        <v>62</v>
      </c>
      <c r="D41" s="57" t="s">
        <v>40</v>
      </c>
      <c r="E41" s="58" t="s">
        <v>19</v>
      </c>
      <c r="F41" s="58" t="s">
        <v>19</v>
      </c>
      <c r="G41" s="59">
        <v>324</v>
      </c>
      <c r="H41" s="57"/>
      <c r="I41" s="60" t="s">
        <v>83</v>
      </c>
    </row>
    <row r="42" spans="1:9" ht="24" customHeight="1" x14ac:dyDescent="0.25">
      <c r="A42" s="108" t="s">
        <v>47</v>
      </c>
      <c r="B42" s="108"/>
      <c r="C42" s="108"/>
      <c r="D42" s="8"/>
      <c r="E42" s="12"/>
      <c r="F42" s="12"/>
      <c r="G42" s="12">
        <f t="shared" ref="G42:I42" si="0">SUM(G5:G41)</f>
        <v>12115</v>
      </c>
      <c r="H42" s="8">
        <f t="shared" si="0"/>
        <v>0</v>
      </c>
      <c r="I42" s="8">
        <f t="shared" si="0"/>
        <v>0</v>
      </c>
    </row>
  </sheetData>
  <mergeCells count="78">
    <mergeCell ref="I36:I37"/>
    <mergeCell ref="G5:G6"/>
    <mergeCell ref="I38:I39"/>
    <mergeCell ref="H7:H8"/>
    <mergeCell ref="H9:H10"/>
    <mergeCell ref="H11:H12"/>
    <mergeCell ref="H14:H15"/>
    <mergeCell ref="H19:H20"/>
    <mergeCell ref="H25:H26"/>
    <mergeCell ref="H31:H32"/>
    <mergeCell ref="H33:H34"/>
    <mergeCell ref="H36:H37"/>
    <mergeCell ref="H38:H39"/>
    <mergeCell ref="I23:I24"/>
    <mergeCell ref="I25:I27"/>
    <mergeCell ref="I33:I34"/>
    <mergeCell ref="A2:I2"/>
    <mergeCell ref="I19:I20"/>
    <mergeCell ref="I14:I15"/>
    <mergeCell ref="I11:I13"/>
    <mergeCell ref="I5:I6"/>
    <mergeCell ref="I7:I10"/>
    <mergeCell ref="H5:H6"/>
    <mergeCell ref="B16:B20"/>
    <mergeCell ref="E19:E20"/>
    <mergeCell ref="F5:F6"/>
    <mergeCell ref="F7:F10"/>
    <mergeCell ref="F29:F30"/>
    <mergeCell ref="H3:I3"/>
    <mergeCell ref="A42:C42"/>
    <mergeCell ref="A1:I1"/>
    <mergeCell ref="F25:F27"/>
    <mergeCell ref="G36:G37"/>
    <mergeCell ref="B3:B4"/>
    <mergeCell ref="B36:B41"/>
    <mergeCell ref="B28:B35"/>
    <mergeCell ref="B21:B27"/>
    <mergeCell ref="B5:B15"/>
    <mergeCell ref="E36:E37"/>
    <mergeCell ref="G25:G26"/>
    <mergeCell ref="G31:G32"/>
    <mergeCell ref="G7:G8"/>
    <mergeCell ref="I29:I30"/>
    <mergeCell ref="I31:I32"/>
    <mergeCell ref="G19:G20"/>
    <mergeCell ref="G38:G39"/>
    <mergeCell ref="F3:F4"/>
    <mergeCell ref="E38:E39"/>
    <mergeCell ref="G11:G12"/>
    <mergeCell ref="E11:E12"/>
    <mergeCell ref="F11:F13"/>
    <mergeCell ref="F33:F34"/>
    <mergeCell ref="F14:F15"/>
    <mergeCell ref="E14:E15"/>
    <mergeCell ref="E33:E34"/>
    <mergeCell ref="G14:G15"/>
    <mergeCell ref="G33:G34"/>
    <mergeCell ref="F36:F37"/>
    <mergeCell ref="F19:F20"/>
    <mergeCell ref="F38:F39"/>
    <mergeCell ref="F31:F32"/>
    <mergeCell ref="E31:E32"/>
    <mergeCell ref="C3:C4"/>
    <mergeCell ref="D3:D4"/>
    <mergeCell ref="E3:E4"/>
    <mergeCell ref="G9:G10"/>
    <mergeCell ref="G3:G4"/>
    <mergeCell ref="E25:E26"/>
    <mergeCell ref="E5:E6"/>
    <mergeCell ref="E7:E8"/>
    <mergeCell ref="E9:E10"/>
    <mergeCell ref="A16:A20"/>
    <mergeCell ref="F23:F24"/>
    <mergeCell ref="A21:A27"/>
    <mergeCell ref="A28:A35"/>
    <mergeCell ref="A36:A41"/>
    <mergeCell ref="A3:A4"/>
    <mergeCell ref="A5:A1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34" zoomScale="96" zoomScaleNormal="96" workbookViewId="0">
      <selection activeCell="D43" sqref="D43"/>
    </sheetView>
  </sheetViews>
  <sheetFormatPr defaultColWidth="8.75" defaultRowHeight="15" x14ac:dyDescent="0.25"/>
  <cols>
    <col min="1" max="1" width="5.625" style="23" customWidth="1"/>
    <col min="2" max="2" width="9.875" style="29" customWidth="1"/>
    <col min="3" max="3" width="8.625" style="30" customWidth="1"/>
    <col min="4" max="4" width="11.625" style="23" customWidth="1"/>
    <col min="5" max="5" width="15.125" style="31" customWidth="1"/>
    <col min="6" max="6" width="12" style="31" customWidth="1"/>
    <col min="7" max="7" width="6.75" style="31" customWidth="1"/>
    <col min="8" max="9" width="15.375" style="23" customWidth="1"/>
    <col min="10" max="16384" width="8.75" style="23"/>
  </cols>
  <sheetData>
    <row r="1" spans="1:9" ht="24" customHeight="1" x14ac:dyDescent="0.25">
      <c r="A1" s="167" t="s">
        <v>86</v>
      </c>
      <c r="B1" s="167"/>
      <c r="C1" s="167"/>
      <c r="D1" s="167"/>
      <c r="E1" s="167"/>
      <c r="F1" s="167"/>
      <c r="G1" s="167"/>
      <c r="H1" s="167"/>
      <c r="I1" s="167"/>
    </row>
    <row r="2" spans="1:9" ht="24" customHeight="1" x14ac:dyDescent="0.25">
      <c r="A2" s="168" t="s">
        <v>85</v>
      </c>
      <c r="B2" s="168"/>
      <c r="C2" s="168"/>
      <c r="D2" s="168"/>
      <c r="E2" s="168"/>
      <c r="F2" s="168"/>
      <c r="G2" s="168"/>
      <c r="H2" s="168"/>
      <c r="I2" s="168"/>
    </row>
    <row r="3" spans="1:9" s="24" customFormat="1" ht="24" customHeight="1" x14ac:dyDescent="0.2">
      <c r="A3" s="169" t="s">
        <v>20</v>
      </c>
      <c r="B3" s="170" t="s">
        <v>41</v>
      </c>
      <c r="C3" s="172" t="s">
        <v>22</v>
      </c>
      <c r="D3" s="169" t="s">
        <v>21</v>
      </c>
      <c r="E3" s="173" t="s">
        <v>87</v>
      </c>
      <c r="F3" s="169" t="s">
        <v>24</v>
      </c>
      <c r="G3" s="173" t="s">
        <v>25</v>
      </c>
      <c r="H3" s="169" t="s">
        <v>26</v>
      </c>
      <c r="I3" s="169"/>
    </row>
    <row r="4" spans="1:9" s="24" customFormat="1" ht="37.5" customHeight="1" x14ac:dyDescent="0.2">
      <c r="A4" s="169"/>
      <c r="B4" s="171"/>
      <c r="C4" s="172"/>
      <c r="D4" s="169"/>
      <c r="E4" s="173"/>
      <c r="F4" s="169"/>
      <c r="G4" s="173"/>
      <c r="H4" s="25" t="s">
        <v>27</v>
      </c>
      <c r="I4" s="25" t="s">
        <v>28</v>
      </c>
    </row>
    <row r="5" spans="1:9" s="27" customFormat="1" ht="30.75" customHeight="1" x14ac:dyDescent="0.2">
      <c r="A5" s="88">
        <v>1</v>
      </c>
      <c r="B5" s="174" t="s">
        <v>42</v>
      </c>
      <c r="C5" s="37">
        <v>44901</v>
      </c>
      <c r="D5" s="38" t="s">
        <v>39</v>
      </c>
      <c r="E5" s="88" t="s">
        <v>5</v>
      </c>
      <c r="F5" s="88" t="s">
        <v>5</v>
      </c>
      <c r="G5" s="88">
        <v>1103</v>
      </c>
      <c r="H5" s="88"/>
      <c r="I5" s="164" t="s">
        <v>64</v>
      </c>
    </row>
    <row r="6" spans="1:9" s="27" customFormat="1" ht="24" customHeight="1" x14ac:dyDescent="0.2">
      <c r="A6" s="89"/>
      <c r="B6" s="175"/>
      <c r="C6" s="37">
        <v>44902</v>
      </c>
      <c r="D6" s="38" t="s">
        <v>39</v>
      </c>
      <c r="E6" s="90"/>
      <c r="F6" s="90"/>
      <c r="G6" s="90"/>
      <c r="H6" s="90"/>
      <c r="I6" s="165"/>
    </row>
    <row r="7" spans="1:9" s="27" customFormat="1" ht="30" customHeight="1" x14ac:dyDescent="0.2">
      <c r="A7" s="89"/>
      <c r="B7" s="175"/>
      <c r="C7" s="37">
        <v>44903</v>
      </c>
      <c r="D7" s="38" t="s">
        <v>39</v>
      </c>
      <c r="E7" s="88" t="s">
        <v>29</v>
      </c>
      <c r="F7" s="88" t="s">
        <v>7</v>
      </c>
      <c r="G7" s="88">
        <v>905</v>
      </c>
      <c r="H7" s="88"/>
      <c r="I7" s="164" t="s">
        <v>65</v>
      </c>
    </row>
    <row r="8" spans="1:9" s="27" customFormat="1" ht="24" customHeight="1" x14ac:dyDescent="0.2">
      <c r="A8" s="89"/>
      <c r="B8" s="175"/>
      <c r="C8" s="37">
        <v>44904</v>
      </c>
      <c r="D8" s="40" t="s">
        <v>40</v>
      </c>
      <c r="E8" s="90"/>
      <c r="F8" s="89"/>
      <c r="G8" s="90"/>
      <c r="H8" s="90"/>
      <c r="I8" s="166"/>
    </row>
    <row r="9" spans="1:9" s="27" customFormat="1" ht="24" customHeight="1" x14ac:dyDescent="0.2">
      <c r="A9" s="89"/>
      <c r="B9" s="175"/>
      <c r="C9" s="37">
        <v>44907</v>
      </c>
      <c r="D9" s="38" t="s">
        <v>39</v>
      </c>
      <c r="E9" s="88" t="s">
        <v>30</v>
      </c>
      <c r="F9" s="89"/>
      <c r="G9" s="88">
        <v>1214</v>
      </c>
      <c r="H9" s="88"/>
      <c r="I9" s="166"/>
    </row>
    <row r="10" spans="1:9" s="27" customFormat="1" ht="24" customHeight="1" x14ac:dyDescent="0.2">
      <c r="A10" s="89"/>
      <c r="B10" s="175"/>
      <c r="C10" s="37">
        <v>44908</v>
      </c>
      <c r="D10" s="38" t="s">
        <v>39</v>
      </c>
      <c r="E10" s="90"/>
      <c r="F10" s="90"/>
      <c r="G10" s="90"/>
      <c r="H10" s="90"/>
      <c r="I10" s="165"/>
    </row>
    <row r="11" spans="1:9" s="27" customFormat="1" ht="25.5" customHeight="1" x14ac:dyDescent="0.2">
      <c r="A11" s="89"/>
      <c r="B11" s="175"/>
      <c r="C11" s="37">
        <v>44909</v>
      </c>
      <c r="D11" s="38" t="s">
        <v>39</v>
      </c>
      <c r="E11" s="88" t="s">
        <v>88</v>
      </c>
      <c r="F11" s="88" t="s">
        <v>9</v>
      </c>
      <c r="G11" s="88">
        <v>762</v>
      </c>
      <c r="H11" s="88"/>
      <c r="I11" s="164" t="s">
        <v>66</v>
      </c>
    </row>
    <row r="12" spans="1:9" s="27" customFormat="1" ht="24" customHeight="1" x14ac:dyDescent="0.2">
      <c r="A12" s="89"/>
      <c r="B12" s="175"/>
      <c r="C12" s="37">
        <v>44910</v>
      </c>
      <c r="D12" s="40" t="s">
        <v>40</v>
      </c>
      <c r="E12" s="90"/>
      <c r="F12" s="90"/>
      <c r="G12" s="90"/>
      <c r="H12" s="90"/>
      <c r="I12" s="165"/>
    </row>
    <row r="13" spans="1:9" s="27" customFormat="1" ht="29.25" customHeight="1" x14ac:dyDescent="0.2">
      <c r="A13" s="89"/>
      <c r="B13" s="175"/>
      <c r="C13" s="37">
        <v>44911</v>
      </c>
      <c r="D13" s="38" t="s">
        <v>39</v>
      </c>
      <c r="E13" s="88" t="s">
        <v>8</v>
      </c>
      <c r="F13" s="88" t="s">
        <v>8</v>
      </c>
      <c r="G13" s="88">
        <v>1026</v>
      </c>
      <c r="H13" s="88"/>
      <c r="I13" s="164" t="s">
        <v>67</v>
      </c>
    </row>
    <row r="14" spans="1:9" s="27" customFormat="1" ht="24" customHeight="1" x14ac:dyDescent="0.2">
      <c r="A14" s="90"/>
      <c r="B14" s="176"/>
      <c r="C14" s="37">
        <v>44914</v>
      </c>
      <c r="D14" s="38" t="s">
        <v>39</v>
      </c>
      <c r="E14" s="90"/>
      <c r="F14" s="90"/>
      <c r="G14" s="90"/>
      <c r="H14" s="90"/>
      <c r="I14" s="165"/>
    </row>
    <row r="15" spans="1:9" s="27" customFormat="1" ht="33" customHeight="1" x14ac:dyDescent="0.2">
      <c r="A15" s="157">
        <v>2</v>
      </c>
      <c r="B15" s="160" t="s">
        <v>43</v>
      </c>
      <c r="C15" s="26">
        <v>44900</v>
      </c>
      <c r="D15" s="22" t="s">
        <v>39</v>
      </c>
      <c r="E15" s="157" t="s">
        <v>12</v>
      </c>
      <c r="F15" s="157" t="s">
        <v>12</v>
      </c>
      <c r="G15" s="157">
        <v>922</v>
      </c>
      <c r="H15" s="157"/>
      <c r="I15" s="151" t="s">
        <v>68</v>
      </c>
    </row>
    <row r="16" spans="1:9" s="27" customFormat="1" ht="33" customHeight="1" x14ac:dyDescent="0.2">
      <c r="A16" s="158"/>
      <c r="B16" s="161"/>
      <c r="C16" s="26">
        <v>44901</v>
      </c>
      <c r="D16" s="21" t="s">
        <v>40</v>
      </c>
      <c r="E16" s="159"/>
      <c r="F16" s="159"/>
      <c r="G16" s="159"/>
      <c r="H16" s="159"/>
      <c r="I16" s="152"/>
    </row>
    <row r="17" spans="1:9" s="27" customFormat="1" ht="36" customHeight="1" x14ac:dyDescent="0.2">
      <c r="A17" s="158"/>
      <c r="B17" s="161"/>
      <c r="C17" s="26">
        <v>44902</v>
      </c>
      <c r="D17" s="21" t="s">
        <v>40</v>
      </c>
      <c r="E17" s="22" t="s">
        <v>14</v>
      </c>
      <c r="F17" s="22" t="s">
        <v>14</v>
      </c>
      <c r="G17" s="22">
        <v>313</v>
      </c>
      <c r="H17" s="22"/>
      <c r="I17" s="28" t="s">
        <v>69</v>
      </c>
    </row>
    <row r="18" spans="1:9" s="27" customFormat="1" ht="39.75" customHeight="1" x14ac:dyDescent="0.2">
      <c r="A18" s="158"/>
      <c r="B18" s="161"/>
      <c r="C18" s="26">
        <v>44903</v>
      </c>
      <c r="D18" s="22" t="s">
        <v>39</v>
      </c>
      <c r="E18" s="22" t="s">
        <v>16</v>
      </c>
      <c r="F18" s="22" t="s">
        <v>16</v>
      </c>
      <c r="G18" s="22">
        <v>525</v>
      </c>
      <c r="H18" s="22"/>
      <c r="I18" s="28" t="s">
        <v>70</v>
      </c>
    </row>
    <row r="19" spans="1:9" s="27" customFormat="1" ht="24" customHeight="1" x14ac:dyDescent="0.2">
      <c r="A19" s="158"/>
      <c r="B19" s="161"/>
      <c r="C19" s="26">
        <v>44904</v>
      </c>
      <c r="D19" s="22" t="s">
        <v>39</v>
      </c>
      <c r="E19" s="157" t="s">
        <v>0</v>
      </c>
      <c r="F19" s="157" t="s">
        <v>0</v>
      </c>
      <c r="G19" s="157">
        <v>853</v>
      </c>
      <c r="H19" s="157"/>
      <c r="I19" s="151" t="s">
        <v>84</v>
      </c>
    </row>
    <row r="20" spans="1:9" s="27" customFormat="1" ht="24" customHeight="1" x14ac:dyDescent="0.2">
      <c r="A20" s="159"/>
      <c r="B20" s="162"/>
      <c r="C20" s="26">
        <v>44907</v>
      </c>
      <c r="D20" s="21" t="s">
        <v>40</v>
      </c>
      <c r="E20" s="159"/>
      <c r="F20" s="159"/>
      <c r="G20" s="159"/>
      <c r="H20" s="159"/>
      <c r="I20" s="152"/>
    </row>
    <row r="21" spans="1:9" s="27" customFormat="1" ht="37.5" customHeight="1" x14ac:dyDescent="0.2">
      <c r="A21" s="157">
        <v>3</v>
      </c>
      <c r="B21" s="160" t="s">
        <v>44</v>
      </c>
      <c r="C21" s="26">
        <v>44902</v>
      </c>
      <c r="D21" s="22" t="s">
        <v>39</v>
      </c>
      <c r="E21" s="22" t="s">
        <v>15</v>
      </c>
      <c r="F21" s="22" t="s">
        <v>15</v>
      </c>
      <c r="G21" s="22">
        <v>513</v>
      </c>
      <c r="H21" s="22"/>
      <c r="I21" s="28" t="s">
        <v>71</v>
      </c>
    </row>
    <row r="22" spans="1:9" s="27" customFormat="1" ht="38.25" customHeight="1" x14ac:dyDescent="0.2">
      <c r="A22" s="158"/>
      <c r="B22" s="161"/>
      <c r="C22" s="26">
        <v>44903</v>
      </c>
      <c r="D22" s="22" t="s">
        <v>39</v>
      </c>
      <c r="E22" s="22" t="s">
        <v>3</v>
      </c>
      <c r="F22" s="22" t="s">
        <v>3</v>
      </c>
      <c r="G22" s="22">
        <v>592</v>
      </c>
      <c r="H22" s="22"/>
      <c r="I22" s="28" t="s">
        <v>72</v>
      </c>
    </row>
    <row r="23" spans="1:9" s="27" customFormat="1" ht="40.5" customHeight="1" x14ac:dyDescent="0.2">
      <c r="A23" s="158"/>
      <c r="B23" s="161"/>
      <c r="C23" s="26">
        <v>44904</v>
      </c>
      <c r="D23" s="22" t="s">
        <v>39</v>
      </c>
      <c r="E23" s="22" t="s">
        <v>33</v>
      </c>
      <c r="F23" s="157" t="s">
        <v>2</v>
      </c>
      <c r="G23" s="17">
        <v>1114</v>
      </c>
      <c r="H23" s="157"/>
      <c r="I23" s="151" t="s">
        <v>73</v>
      </c>
    </row>
    <row r="24" spans="1:9" s="27" customFormat="1" ht="24" customHeight="1" x14ac:dyDescent="0.2">
      <c r="A24" s="158"/>
      <c r="B24" s="161"/>
      <c r="C24" s="26">
        <v>44907</v>
      </c>
      <c r="D24" s="22" t="s">
        <v>39</v>
      </c>
      <c r="E24" s="22" t="s">
        <v>34</v>
      </c>
      <c r="F24" s="159"/>
      <c r="G24" s="18">
        <v>380</v>
      </c>
      <c r="H24" s="159"/>
      <c r="I24" s="152"/>
    </row>
    <row r="25" spans="1:9" s="27" customFormat="1" ht="24" customHeight="1" x14ac:dyDescent="0.2">
      <c r="A25" s="158"/>
      <c r="B25" s="161"/>
      <c r="C25" s="26">
        <v>44908</v>
      </c>
      <c r="D25" s="22" t="s">
        <v>39</v>
      </c>
      <c r="E25" s="157" t="s">
        <v>31</v>
      </c>
      <c r="F25" s="157" t="s">
        <v>17</v>
      </c>
      <c r="G25" s="157">
        <v>751</v>
      </c>
      <c r="H25" s="157"/>
      <c r="I25" s="151" t="s">
        <v>74</v>
      </c>
    </row>
    <row r="26" spans="1:9" s="27" customFormat="1" ht="24" customHeight="1" x14ac:dyDescent="0.2">
      <c r="A26" s="158"/>
      <c r="B26" s="161"/>
      <c r="C26" s="26">
        <v>44909</v>
      </c>
      <c r="D26" s="21" t="s">
        <v>40</v>
      </c>
      <c r="E26" s="159"/>
      <c r="F26" s="158"/>
      <c r="G26" s="159"/>
      <c r="H26" s="159"/>
      <c r="I26" s="163"/>
    </row>
    <row r="27" spans="1:9" s="27" customFormat="1" ht="24" customHeight="1" x14ac:dyDescent="0.2">
      <c r="A27" s="158"/>
      <c r="B27" s="161"/>
      <c r="C27" s="26">
        <v>44910</v>
      </c>
      <c r="D27" s="17" t="s">
        <v>39</v>
      </c>
      <c r="E27" s="157" t="s">
        <v>32</v>
      </c>
      <c r="F27" s="158"/>
      <c r="G27" s="157">
        <v>905</v>
      </c>
      <c r="H27" s="157"/>
      <c r="I27" s="163"/>
    </row>
    <row r="28" spans="1:9" s="27" customFormat="1" ht="24" customHeight="1" x14ac:dyDescent="0.2">
      <c r="A28" s="159"/>
      <c r="B28" s="162"/>
      <c r="C28" s="26">
        <v>44911</v>
      </c>
      <c r="D28" s="17" t="s">
        <v>39</v>
      </c>
      <c r="E28" s="159"/>
      <c r="F28" s="159"/>
      <c r="G28" s="159"/>
      <c r="H28" s="159"/>
      <c r="I28" s="152"/>
    </row>
    <row r="29" spans="1:9" s="27" customFormat="1" ht="36" customHeight="1" x14ac:dyDescent="0.2">
      <c r="A29" s="157">
        <v>4</v>
      </c>
      <c r="B29" s="160" t="s">
        <v>45</v>
      </c>
      <c r="C29" s="26">
        <v>44903</v>
      </c>
      <c r="D29" s="22" t="s">
        <v>39</v>
      </c>
      <c r="E29" s="157" t="s">
        <v>11</v>
      </c>
      <c r="F29" s="157" t="s">
        <v>11</v>
      </c>
      <c r="G29" s="157">
        <v>715</v>
      </c>
      <c r="H29" s="157"/>
      <c r="I29" s="151" t="s">
        <v>75</v>
      </c>
    </row>
    <row r="30" spans="1:9" s="27" customFormat="1" ht="36" customHeight="1" x14ac:dyDescent="0.2">
      <c r="A30" s="158"/>
      <c r="B30" s="161"/>
      <c r="C30" s="26">
        <v>44904</v>
      </c>
      <c r="D30" s="21" t="s">
        <v>40</v>
      </c>
      <c r="E30" s="159"/>
      <c r="F30" s="159"/>
      <c r="G30" s="159"/>
      <c r="H30" s="159"/>
      <c r="I30" s="152"/>
    </row>
    <row r="31" spans="1:9" s="27" customFormat="1" ht="24" customHeight="1" x14ac:dyDescent="0.2">
      <c r="A31" s="158"/>
      <c r="B31" s="161"/>
      <c r="C31" s="26">
        <v>44907</v>
      </c>
      <c r="D31" s="22" t="s">
        <v>39</v>
      </c>
      <c r="E31" s="157" t="s">
        <v>89</v>
      </c>
      <c r="F31" s="157" t="s">
        <v>13</v>
      </c>
      <c r="G31" s="157">
        <v>1157</v>
      </c>
      <c r="H31" s="157"/>
      <c r="I31" s="151" t="s">
        <v>76</v>
      </c>
    </row>
    <row r="32" spans="1:9" s="27" customFormat="1" ht="24" customHeight="1" x14ac:dyDescent="0.2">
      <c r="A32" s="158"/>
      <c r="B32" s="161"/>
      <c r="C32" s="26">
        <v>44908</v>
      </c>
      <c r="D32" s="22" t="s">
        <v>39</v>
      </c>
      <c r="E32" s="159"/>
      <c r="F32" s="159"/>
      <c r="G32" s="159"/>
      <c r="H32" s="159"/>
      <c r="I32" s="152"/>
    </row>
    <row r="33" spans="1:9" s="27" customFormat="1" ht="24" customHeight="1" x14ac:dyDescent="0.2">
      <c r="A33" s="158"/>
      <c r="B33" s="161"/>
      <c r="C33" s="26">
        <v>44909</v>
      </c>
      <c r="D33" s="22" t="s">
        <v>39</v>
      </c>
      <c r="E33" s="157" t="s">
        <v>6</v>
      </c>
      <c r="F33" s="157" t="s">
        <v>6</v>
      </c>
      <c r="G33" s="157">
        <v>1032</v>
      </c>
      <c r="H33" s="157"/>
      <c r="I33" s="151" t="s">
        <v>77</v>
      </c>
    </row>
    <row r="34" spans="1:9" s="27" customFormat="1" ht="24" customHeight="1" x14ac:dyDescent="0.2">
      <c r="A34" s="158"/>
      <c r="B34" s="161"/>
      <c r="C34" s="26">
        <v>44910</v>
      </c>
      <c r="D34" s="21" t="s">
        <v>40</v>
      </c>
      <c r="E34" s="159"/>
      <c r="F34" s="159"/>
      <c r="G34" s="159"/>
      <c r="H34" s="159"/>
      <c r="I34" s="152"/>
    </row>
    <row r="35" spans="1:9" s="27" customFormat="1" ht="24" customHeight="1" x14ac:dyDescent="0.2">
      <c r="A35" s="158"/>
      <c r="B35" s="161"/>
      <c r="C35" s="26">
        <v>44911</v>
      </c>
      <c r="D35" s="22" t="s">
        <v>39</v>
      </c>
      <c r="E35" s="157" t="s">
        <v>10</v>
      </c>
      <c r="F35" s="157" t="s">
        <v>10</v>
      </c>
      <c r="G35" s="157">
        <v>1002</v>
      </c>
      <c r="H35" s="157"/>
      <c r="I35" s="151" t="s">
        <v>78</v>
      </c>
    </row>
    <row r="36" spans="1:9" s="27" customFormat="1" ht="24" customHeight="1" x14ac:dyDescent="0.2">
      <c r="A36" s="158"/>
      <c r="B36" s="161"/>
      <c r="C36" s="26">
        <v>44914</v>
      </c>
      <c r="D36" s="22" t="s">
        <v>39</v>
      </c>
      <c r="E36" s="159"/>
      <c r="F36" s="159"/>
      <c r="G36" s="159"/>
      <c r="H36" s="159"/>
      <c r="I36" s="152"/>
    </row>
    <row r="37" spans="1:9" s="27" customFormat="1" ht="36" customHeight="1" x14ac:dyDescent="0.2">
      <c r="A37" s="159"/>
      <c r="B37" s="162"/>
      <c r="C37" s="26">
        <v>44915</v>
      </c>
      <c r="D37" s="22" t="s">
        <v>39</v>
      </c>
      <c r="E37" s="22" t="s">
        <v>4</v>
      </c>
      <c r="F37" s="22" t="s">
        <v>4</v>
      </c>
      <c r="G37" s="22">
        <v>571</v>
      </c>
      <c r="H37" s="22"/>
      <c r="I37" s="28" t="s">
        <v>79</v>
      </c>
    </row>
    <row r="38" spans="1:9" s="61" customFormat="1" ht="24" customHeight="1" x14ac:dyDescent="0.2">
      <c r="A38" s="110">
        <v>5</v>
      </c>
      <c r="B38" s="154" t="s">
        <v>46</v>
      </c>
      <c r="C38" s="50">
        <v>44901</v>
      </c>
      <c r="D38" s="51" t="s">
        <v>39</v>
      </c>
      <c r="E38" s="110" t="s">
        <v>1</v>
      </c>
      <c r="F38" s="110" t="s">
        <v>1</v>
      </c>
      <c r="G38" s="110">
        <v>927</v>
      </c>
      <c r="H38" s="110"/>
      <c r="I38" s="149" t="s">
        <v>80</v>
      </c>
    </row>
    <row r="39" spans="1:9" s="61" customFormat="1" ht="24" customHeight="1" x14ac:dyDescent="0.2">
      <c r="A39" s="153"/>
      <c r="B39" s="155"/>
      <c r="C39" s="50">
        <v>44902</v>
      </c>
      <c r="D39" s="53" t="s">
        <v>40</v>
      </c>
      <c r="E39" s="111"/>
      <c r="F39" s="111"/>
      <c r="G39" s="111"/>
      <c r="H39" s="111"/>
      <c r="I39" s="150"/>
    </row>
    <row r="40" spans="1:9" s="61" customFormat="1" ht="24" customHeight="1" x14ac:dyDescent="0.2">
      <c r="A40" s="153"/>
      <c r="B40" s="155"/>
      <c r="C40" s="50">
        <v>44903</v>
      </c>
      <c r="D40" s="51" t="s">
        <v>39</v>
      </c>
      <c r="E40" s="110" t="s">
        <v>18</v>
      </c>
      <c r="F40" s="110" t="s">
        <v>18</v>
      </c>
      <c r="G40" s="110">
        <v>1138</v>
      </c>
      <c r="H40" s="110"/>
      <c r="I40" s="149" t="s">
        <v>81</v>
      </c>
    </row>
    <row r="41" spans="1:9" s="61" customFormat="1" ht="24" customHeight="1" x14ac:dyDescent="0.2">
      <c r="A41" s="153"/>
      <c r="B41" s="155"/>
      <c r="C41" s="50">
        <v>44904</v>
      </c>
      <c r="D41" s="51" t="s">
        <v>39</v>
      </c>
      <c r="E41" s="111"/>
      <c r="F41" s="111"/>
      <c r="G41" s="111"/>
      <c r="H41" s="111"/>
      <c r="I41" s="150"/>
    </row>
    <row r="42" spans="1:9" s="61" customFormat="1" ht="33" customHeight="1" x14ac:dyDescent="0.2">
      <c r="A42" s="153"/>
      <c r="B42" s="155"/>
      <c r="C42" s="50">
        <v>44907</v>
      </c>
      <c r="D42" s="51" t="s">
        <v>39</v>
      </c>
      <c r="E42" s="51" t="s">
        <v>48</v>
      </c>
      <c r="F42" s="51" t="s">
        <v>48</v>
      </c>
      <c r="G42" s="51">
        <v>673</v>
      </c>
      <c r="H42" s="51"/>
      <c r="I42" s="52" t="s">
        <v>82</v>
      </c>
    </row>
    <row r="43" spans="1:9" s="61" customFormat="1" ht="33" customHeight="1" x14ac:dyDescent="0.2">
      <c r="A43" s="111"/>
      <c r="B43" s="156"/>
      <c r="C43" s="50">
        <v>44908</v>
      </c>
      <c r="D43" s="51" t="s">
        <v>39</v>
      </c>
      <c r="E43" s="51" t="s">
        <v>19</v>
      </c>
      <c r="F43" s="51" t="s">
        <v>19</v>
      </c>
      <c r="G43" s="51">
        <v>514</v>
      </c>
      <c r="H43" s="51"/>
      <c r="I43" s="52" t="s">
        <v>83</v>
      </c>
    </row>
    <row r="44" spans="1:9" s="27" customFormat="1" ht="24" customHeight="1" x14ac:dyDescent="0.2">
      <c r="A44" s="148" t="s">
        <v>47</v>
      </c>
      <c r="B44" s="148"/>
      <c r="C44" s="148"/>
      <c r="D44" s="22"/>
      <c r="E44" s="22"/>
      <c r="F44" s="22"/>
      <c r="G44" s="22">
        <f>SUM(G5:G43)</f>
        <v>19607</v>
      </c>
      <c r="H44" s="22">
        <f>SUM(H5:H43)</f>
        <v>0</v>
      </c>
      <c r="I44" s="22">
        <f>SUM(I5:I43)</f>
        <v>0</v>
      </c>
    </row>
  </sheetData>
  <mergeCells count="95">
    <mergeCell ref="H15:H16"/>
    <mergeCell ref="I15:I16"/>
    <mergeCell ref="I29:I30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I3"/>
    <mergeCell ref="A5:A14"/>
    <mergeCell ref="B5:B14"/>
    <mergeCell ref="E5:E6"/>
    <mergeCell ref="I5:I6"/>
    <mergeCell ref="E7:E8"/>
    <mergeCell ref="F7:F10"/>
    <mergeCell ref="G7:G8"/>
    <mergeCell ref="H7:H8"/>
    <mergeCell ref="I7:I10"/>
    <mergeCell ref="E9:E10"/>
    <mergeCell ref="G9:G10"/>
    <mergeCell ref="H9:H10"/>
    <mergeCell ref="H5:H6"/>
    <mergeCell ref="F5:F6"/>
    <mergeCell ref="G5:G6"/>
    <mergeCell ref="I11:I12"/>
    <mergeCell ref="E13:E14"/>
    <mergeCell ref="F13:F14"/>
    <mergeCell ref="G13:G14"/>
    <mergeCell ref="H13:H14"/>
    <mergeCell ref="I13:I14"/>
    <mergeCell ref="H11:H12"/>
    <mergeCell ref="E11:E12"/>
    <mergeCell ref="F11:F12"/>
    <mergeCell ref="G11:G12"/>
    <mergeCell ref="A15:A20"/>
    <mergeCell ref="B15:B20"/>
    <mergeCell ref="E19:E20"/>
    <mergeCell ref="F19:F20"/>
    <mergeCell ref="G19:G20"/>
    <mergeCell ref="E15:E16"/>
    <mergeCell ref="F15:F16"/>
    <mergeCell ref="G15:G16"/>
    <mergeCell ref="A21:A28"/>
    <mergeCell ref="B21:B28"/>
    <mergeCell ref="F23:F24"/>
    <mergeCell ref="I23:I24"/>
    <mergeCell ref="E25:E26"/>
    <mergeCell ref="F25:F28"/>
    <mergeCell ref="G25:G26"/>
    <mergeCell ref="H25:H26"/>
    <mergeCell ref="I25:I28"/>
    <mergeCell ref="E27:E28"/>
    <mergeCell ref="G27:G28"/>
    <mergeCell ref="H27:H28"/>
    <mergeCell ref="H23:H24"/>
    <mergeCell ref="E35:E36"/>
    <mergeCell ref="I19:I20"/>
    <mergeCell ref="H19:H20"/>
    <mergeCell ref="E29:E30"/>
    <mergeCell ref="F29:F30"/>
    <mergeCell ref="G29:G30"/>
    <mergeCell ref="E31:E32"/>
    <mergeCell ref="G31:G32"/>
    <mergeCell ref="H31:H32"/>
    <mergeCell ref="H29:H30"/>
    <mergeCell ref="F35:F36"/>
    <mergeCell ref="G35:G36"/>
    <mergeCell ref="H35:H36"/>
    <mergeCell ref="I35:I36"/>
    <mergeCell ref="A38:A43"/>
    <mergeCell ref="B38:B43"/>
    <mergeCell ref="E38:E39"/>
    <mergeCell ref="F38:F39"/>
    <mergeCell ref="G38:G39"/>
    <mergeCell ref="H38:H39"/>
    <mergeCell ref="A29:A37"/>
    <mergeCell ref="B29:B37"/>
    <mergeCell ref="F31:F32"/>
    <mergeCell ref="I31:I32"/>
    <mergeCell ref="E33:E34"/>
    <mergeCell ref="F33:F34"/>
    <mergeCell ref="G33:G34"/>
    <mergeCell ref="H33:H34"/>
    <mergeCell ref="I33:I34"/>
    <mergeCell ref="A44:C44"/>
    <mergeCell ref="I38:I39"/>
    <mergeCell ref="E40:E41"/>
    <mergeCell ref="F40:F41"/>
    <mergeCell ref="G40:G41"/>
    <mergeCell ref="H40:H41"/>
    <mergeCell ref="I40:I4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22" workbookViewId="0">
      <selection activeCell="M28" sqref="M28"/>
    </sheetView>
  </sheetViews>
  <sheetFormatPr defaultColWidth="8.75" defaultRowHeight="15" x14ac:dyDescent="0.2"/>
  <cols>
    <col min="1" max="1" width="5.625" style="27" customWidth="1"/>
    <col min="2" max="2" width="9.875" style="27" customWidth="1"/>
    <col min="3" max="3" width="8.625" style="34" customWidth="1"/>
    <col min="4" max="4" width="11.625" style="27" customWidth="1"/>
    <col min="5" max="5" width="15.125" style="27" customWidth="1"/>
    <col min="6" max="6" width="12" style="27" customWidth="1"/>
    <col min="7" max="7" width="6.75" style="27" customWidth="1"/>
    <col min="8" max="9" width="15.375" style="27" customWidth="1"/>
    <col min="10" max="16384" width="8.75" style="29"/>
  </cols>
  <sheetData>
    <row r="1" spans="1:15" ht="24" customHeight="1" x14ac:dyDescent="0.2">
      <c r="A1" s="186" t="s">
        <v>90</v>
      </c>
      <c r="B1" s="186"/>
      <c r="C1" s="186"/>
      <c r="D1" s="186"/>
      <c r="E1" s="186"/>
      <c r="F1" s="186"/>
      <c r="G1" s="186"/>
      <c r="H1" s="186"/>
      <c r="I1" s="186"/>
    </row>
    <row r="2" spans="1:15" ht="24" customHeight="1" x14ac:dyDescent="0.2">
      <c r="A2" s="187" t="s">
        <v>85</v>
      </c>
      <c r="B2" s="187"/>
      <c r="C2" s="187"/>
      <c r="D2" s="187"/>
      <c r="E2" s="187"/>
      <c r="F2" s="187"/>
      <c r="G2" s="187"/>
      <c r="H2" s="187"/>
      <c r="I2" s="187"/>
    </row>
    <row r="3" spans="1:15" s="32" customFormat="1" ht="24" customHeight="1" x14ac:dyDescent="0.2">
      <c r="A3" s="169" t="s">
        <v>20</v>
      </c>
      <c r="B3" s="170" t="s">
        <v>41</v>
      </c>
      <c r="C3" s="172" t="s">
        <v>22</v>
      </c>
      <c r="D3" s="169" t="s">
        <v>21</v>
      </c>
      <c r="E3" s="173" t="s">
        <v>23</v>
      </c>
      <c r="F3" s="169" t="s">
        <v>24</v>
      </c>
      <c r="G3" s="173" t="s">
        <v>25</v>
      </c>
      <c r="H3" s="169" t="s">
        <v>26</v>
      </c>
      <c r="I3" s="169"/>
    </row>
    <row r="4" spans="1:15" s="32" customFormat="1" ht="37.5" customHeight="1" x14ac:dyDescent="0.2">
      <c r="A4" s="169"/>
      <c r="B4" s="171"/>
      <c r="C4" s="172"/>
      <c r="D4" s="169"/>
      <c r="E4" s="173"/>
      <c r="F4" s="169"/>
      <c r="G4" s="173"/>
      <c r="H4" s="25" t="s">
        <v>27</v>
      </c>
      <c r="I4" s="25" t="s">
        <v>28</v>
      </c>
    </row>
    <row r="5" spans="1:15" s="39" customFormat="1" ht="30.75" customHeight="1" x14ac:dyDescent="0.2">
      <c r="A5" s="88">
        <v>1</v>
      </c>
      <c r="B5" s="185" t="s">
        <v>42</v>
      </c>
      <c r="C5" s="37">
        <v>44915</v>
      </c>
      <c r="D5" s="38" t="s">
        <v>39</v>
      </c>
      <c r="E5" s="88" t="s">
        <v>5</v>
      </c>
      <c r="F5" s="88" t="s">
        <v>5</v>
      </c>
      <c r="G5" s="88">
        <v>653</v>
      </c>
      <c r="H5" s="88"/>
      <c r="I5" s="164" t="s">
        <v>64</v>
      </c>
    </row>
    <row r="6" spans="1:15" s="39" customFormat="1" ht="24" customHeight="1" x14ac:dyDescent="0.2">
      <c r="A6" s="89"/>
      <c r="B6" s="185"/>
      <c r="C6" s="37">
        <v>44916</v>
      </c>
      <c r="D6" s="40" t="s">
        <v>40</v>
      </c>
      <c r="E6" s="90"/>
      <c r="F6" s="90"/>
      <c r="G6" s="90"/>
      <c r="H6" s="90"/>
      <c r="I6" s="165"/>
    </row>
    <row r="7" spans="1:15" s="39" customFormat="1" ht="30" customHeight="1" x14ac:dyDescent="0.2">
      <c r="A7" s="89"/>
      <c r="B7" s="185"/>
      <c r="C7" s="37">
        <v>44917</v>
      </c>
      <c r="D7" s="38" t="s">
        <v>39</v>
      </c>
      <c r="E7" s="88" t="s">
        <v>91</v>
      </c>
      <c r="F7" s="88" t="s">
        <v>7</v>
      </c>
      <c r="G7" s="184">
        <v>1442</v>
      </c>
      <c r="H7" s="88"/>
      <c r="I7" s="164" t="s">
        <v>65</v>
      </c>
    </row>
    <row r="8" spans="1:15" s="39" customFormat="1" ht="24" customHeight="1" x14ac:dyDescent="0.2">
      <c r="A8" s="89"/>
      <c r="B8" s="185"/>
      <c r="C8" s="37">
        <v>44918</v>
      </c>
      <c r="D8" s="38" t="s">
        <v>39</v>
      </c>
      <c r="E8" s="90"/>
      <c r="F8" s="89"/>
      <c r="G8" s="184"/>
      <c r="H8" s="90"/>
      <c r="I8" s="166"/>
    </row>
    <row r="9" spans="1:15" s="39" customFormat="1" ht="30.75" customHeight="1" x14ac:dyDescent="0.2">
      <c r="A9" s="89"/>
      <c r="B9" s="185"/>
      <c r="C9" s="37">
        <v>44921</v>
      </c>
      <c r="D9" s="38" t="s">
        <v>39</v>
      </c>
      <c r="E9" s="88" t="s">
        <v>9</v>
      </c>
      <c r="F9" s="88" t="s">
        <v>9</v>
      </c>
      <c r="G9" s="184">
        <v>869</v>
      </c>
      <c r="H9" s="88"/>
      <c r="I9" s="164" t="s">
        <v>66</v>
      </c>
    </row>
    <row r="10" spans="1:15" s="39" customFormat="1" ht="24" customHeight="1" x14ac:dyDescent="0.2">
      <c r="A10" s="89"/>
      <c r="B10" s="185"/>
      <c r="C10" s="37">
        <v>44922</v>
      </c>
      <c r="D10" s="40" t="s">
        <v>40</v>
      </c>
      <c r="E10" s="89"/>
      <c r="F10" s="89"/>
      <c r="G10" s="184"/>
      <c r="H10" s="90"/>
      <c r="I10" s="166"/>
    </row>
    <row r="11" spans="1:15" s="39" customFormat="1" ht="29.25" customHeight="1" x14ac:dyDescent="0.2">
      <c r="A11" s="89"/>
      <c r="B11" s="185"/>
      <c r="C11" s="37">
        <v>44923</v>
      </c>
      <c r="D11" s="38" t="s">
        <v>39</v>
      </c>
      <c r="E11" s="41" t="s">
        <v>8</v>
      </c>
      <c r="F11" s="41" t="s">
        <v>8</v>
      </c>
      <c r="G11" s="41">
        <v>651</v>
      </c>
      <c r="H11" s="41"/>
      <c r="I11" s="42" t="s">
        <v>67</v>
      </c>
    </row>
    <row r="12" spans="1:15" ht="33" customHeight="1" x14ac:dyDescent="0.2">
      <c r="A12" s="157">
        <v>2</v>
      </c>
      <c r="B12" s="161" t="s">
        <v>43</v>
      </c>
      <c r="C12" s="26">
        <v>44908</v>
      </c>
      <c r="D12" s="22" t="s">
        <v>39</v>
      </c>
      <c r="E12" s="22" t="s">
        <v>12</v>
      </c>
      <c r="F12" s="22" t="s">
        <v>12</v>
      </c>
      <c r="G12" s="22">
        <v>530</v>
      </c>
      <c r="H12" s="22"/>
      <c r="I12" s="28" t="s">
        <v>68</v>
      </c>
    </row>
    <row r="13" spans="1:15" ht="36" customHeight="1" x14ac:dyDescent="0.2">
      <c r="A13" s="158"/>
      <c r="B13" s="161"/>
      <c r="C13" s="26">
        <v>44909</v>
      </c>
      <c r="D13" s="21" t="s">
        <v>40</v>
      </c>
      <c r="E13" s="22" t="s">
        <v>14</v>
      </c>
      <c r="F13" s="22" t="s">
        <v>14</v>
      </c>
      <c r="G13" s="22">
        <v>201</v>
      </c>
      <c r="H13" s="22"/>
      <c r="I13" s="28" t="s">
        <v>69</v>
      </c>
      <c r="O13" s="35"/>
    </row>
    <row r="14" spans="1:15" ht="39.75" customHeight="1" x14ac:dyDescent="0.2">
      <c r="A14" s="158"/>
      <c r="B14" s="161"/>
      <c r="C14" s="26">
        <v>44910</v>
      </c>
      <c r="D14" s="21" t="s">
        <v>40</v>
      </c>
      <c r="E14" s="22" t="s">
        <v>16</v>
      </c>
      <c r="F14" s="22" t="s">
        <v>16</v>
      </c>
      <c r="G14" s="22">
        <v>309</v>
      </c>
      <c r="H14" s="22"/>
      <c r="I14" s="28" t="s">
        <v>70</v>
      </c>
    </row>
    <row r="15" spans="1:15" ht="24" customHeight="1" x14ac:dyDescent="0.2">
      <c r="A15" s="158"/>
      <c r="B15" s="161"/>
      <c r="C15" s="26">
        <v>44911</v>
      </c>
      <c r="D15" s="22" t="s">
        <v>39</v>
      </c>
      <c r="E15" s="157" t="s">
        <v>0</v>
      </c>
      <c r="F15" s="157" t="s">
        <v>0</v>
      </c>
      <c r="G15" s="157">
        <v>801</v>
      </c>
      <c r="H15" s="157"/>
      <c r="I15" s="151" t="s">
        <v>84</v>
      </c>
    </row>
    <row r="16" spans="1:15" ht="24" customHeight="1" x14ac:dyDescent="0.2">
      <c r="A16" s="159"/>
      <c r="B16" s="162"/>
      <c r="C16" s="26">
        <v>44914</v>
      </c>
      <c r="D16" s="22" t="s">
        <v>40</v>
      </c>
      <c r="E16" s="159"/>
      <c r="F16" s="159"/>
      <c r="G16" s="159"/>
      <c r="H16" s="159"/>
      <c r="I16" s="159"/>
    </row>
    <row r="17" spans="1:9" s="47" customFormat="1" ht="37.5" customHeight="1" x14ac:dyDescent="0.2">
      <c r="A17" s="177">
        <v>3</v>
      </c>
      <c r="B17" s="182" t="s">
        <v>44</v>
      </c>
      <c r="C17" s="43">
        <v>44914</v>
      </c>
      <c r="D17" s="44" t="s">
        <v>40</v>
      </c>
      <c r="E17" s="45" t="s">
        <v>15</v>
      </c>
      <c r="F17" s="45" t="s">
        <v>15</v>
      </c>
      <c r="G17" s="45">
        <v>239</v>
      </c>
      <c r="H17" s="45"/>
      <c r="I17" s="46" t="s">
        <v>71</v>
      </c>
    </row>
    <row r="18" spans="1:9" s="47" customFormat="1" ht="38.25" customHeight="1" x14ac:dyDescent="0.2">
      <c r="A18" s="181"/>
      <c r="B18" s="183"/>
      <c r="C18" s="43">
        <v>44915</v>
      </c>
      <c r="D18" s="44" t="s">
        <v>40</v>
      </c>
      <c r="E18" s="45" t="s">
        <v>3</v>
      </c>
      <c r="F18" s="45" t="s">
        <v>3</v>
      </c>
      <c r="G18" s="45">
        <v>354</v>
      </c>
      <c r="H18" s="45"/>
      <c r="I18" s="46" t="s">
        <v>72</v>
      </c>
    </row>
    <row r="19" spans="1:9" s="47" customFormat="1" ht="40.5" customHeight="1" x14ac:dyDescent="0.2">
      <c r="A19" s="181"/>
      <c r="B19" s="183"/>
      <c r="C19" s="43">
        <v>44916</v>
      </c>
      <c r="D19" s="45" t="s">
        <v>39</v>
      </c>
      <c r="E19" s="45" t="s">
        <v>33</v>
      </c>
      <c r="F19" s="48" t="s">
        <v>2</v>
      </c>
      <c r="G19" s="48">
        <v>579</v>
      </c>
      <c r="H19" s="45"/>
      <c r="I19" s="49" t="s">
        <v>73</v>
      </c>
    </row>
    <row r="20" spans="1:9" s="47" customFormat="1" ht="24" customHeight="1" x14ac:dyDescent="0.2">
      <c r="A20" s="181"/>
      <c r="B20" s="183"/>
      <c r="C20" s="43">
        <v>44917</v>
      </c>
      <c r="D20" s="45" t="s">
        <v>39</v>
      </c>
      <c r="E20" s="177" t="s">
        <v>31</v>
      </c>
      <c r="F20" s="177" t="s">
        <v>17</v>
      </c>
      <c r="G20" s="177">
        <v>1077</v>
      </c>
      <c r="H20" s="177"/>
      <c r="I20" s="179" t="s">
        <v>74</v>
      </c>
    </row>
    <row r="21" spans="1:9" s="47" customFormat="1" ht="24" customHeight="1" x14ac:dyDescent="0.2">
      <c r="A21" s="181"/>
      <c r="B21" s="183"/>
      <c r="C21" s="43">
        <v>44918</v>
      </c>
      <c r="D21" s="44" t="s">
        <v>40</v>
      </c>
      <c r="E21" s="178"/>
      <c r="F21" s="181"/>
      <c r="G21" s="178"/>
      <c r="H21" s="178"/>
      <c r="I21" s="180"/>
    </row>
    <row r="22" spans="1:9" ht="36" customHeight="1" x14ac:dyDescent="0.2">
      <c r="A22" s="157">
        <v>4</v>
      </c>
      <c r="B22" s="160" t="s">
        <v>45</v>
      </c>
      <c r="C22" s="26">
        <v>44916</v>
      </c>
      <c r="D22" s="21" t="s">
        <v>40</v>
      </c>
      <c r="E22" s="22" t="s">
        <v>11</v>
      </c>
      <c r="F22" s="22" t="s">
        <v>11</v>
      </c>
      <c r="G22" s="22">
        <v>452</v>
      </c>
      <c r="H22" s="22"/>
      <c r="I22" s="28" t="s">
        <v>75</v>
      </c>
    </row>
    <row r="23" spans="1:9" ht="24" customHeight="1" x14ac:dyDescent="0.2">
      <c r="A23" s="158"/>
      <c r="B23" s="161"/>
      <c r="C23" s="26">
        <v>44917</v>
      </c>
      <c r="D23" s="22" t="s">
        <v>39</v>
      </c>
      <c r="E23" s="157" t="s">
        <v>89</v>
      </c>
      <c r="F23" s="157" t="s">
        <v>13</v>
      </c>
      <c r="G23" s="157">
        <v>833</v>
      </c>
      <c r="H23" s="157"/>
      <c r="I23" s="151" t="s">
        <v>76</v>
      </c>
    </row>
    <row r="24" spans="1:9" ht="24" customHeight="1" x14ac:dyDescent="0.2">
      <c r="A24" s="158"/>
      <c r="B24" s="161"/>
      <c r="C24" s="26">
        <v>44918</v>
      </c>
      <c r="D24" s="22" t="s">
        <v>39</v>
      </c>
      <c r="E24" s="159"/>
      <c r="F24" s="159"/>
      <c r="G24" s="159"/>
      <c r="H24" s="159"/>
      <c r="I24" s="152"/>
    </row>
    <row r="25" spans="1:9" ht="33" customHeight="1" x14ac:dyDescent="0.2">
      <c r="A25" s="158"/>
      <c r="B25" s="161"/>
      <c r="C25" s="26">
        <v>44921</v>
      </c>
      <c r="D25" s="22" t="s">
        <v>39</v>
      </c>
      <c r="E25" s="17" t="s">
        <v>6</v>
      </c>
      <c r="F25" s="17" t="s">
        <v>6</v>
      </c>
      <c r="G25" s="17">
        <v>411</v>
      </c>
      <c r="H25" s="17"/>
      <c r="I25" s="33" t="s">
        <v>77</v>
      </c>
    </row>
    <row r="26" spans="1:9" ht="24" customHeight="1" x14ac:dyDescent="0.2">
      <c r="A26" s="158"/>
      <c r="B26" s="161"/>
      <c r="C26" s="26">
        <v>44922</v>
      </c>
      <c r="D26" s="22" t="s">
        <v>39</v>
      </c>
      <c r="E26" s="157" t="s">
        <v>10</v>
      </c>
      <c r="F26" s="157" t="s">
        <v>10</v>
      </c>
      <c r="G26" s="157">
        <v>605</v>
      </c>
      <c r="H26" s="157"/>
      <c r="I26" s="151" t="s">
        <v>78</v>
      </c>
    </row>
    <row r="27" spans="1:9" ht="24" customHeight="1" x14ac:dyDescent="0.2">
      <c r="A27" s="158"/>
      <c r="B27" s="161"/>
      <c r="C27" s="26">
        <v>44923</v>
      </c>
      <c r="D27" s="21" t="s">
        <v>40</v>
      </c>
      <c r="E27" s="159"/>
      <c r="F27" s="159"/>
      <c r="G27" s="159"/>
      <c r="H27" s="159"/>
      <c r="I27" s="152"/>
    </row>
    <row r="28" spans="1:9" ht="36" customHeight="1" x14ac:dyDescent="0.2">
      <c r="A28" s="159"/>
      <c r="B28" s="162"/>
      <c r="C28" s="26">
        <v>44924</v>
      </c>
      <c r="D28" s="21" t="s">
        <v>40</v>
      </c>
      <c r="E28" s="22" t="s">
        <v>4</v>
      </c>
      <c r="F28" s="22" t="s">
        <v>4</v>
      </c>
      <c r="G28" s="22">
        <v>373</v>
      </c>
      <c r="H28" s="22"/>
      <c r="I28" s="28" t="s">
        <v>79</v>
      </c>
    </row>
    <row r="29" spans="1:9" ht="24" customHeight="1" x14ac:dyDescent="0.2">
      <c r="A29" s="157">
        <v>5</v>
      </c>
      <c r="B29" s="160" t="s">
        <v>46</v>
      </c>
      <c r="C29" s="26">
        <v>44909</v>
      </c>
      <c r="D29" s="22" t="s">
        <v>39</v>
      </c>
      <c r="E29" s="157" t="s">
        <v>1</v>
      </c>
      <c r="F29" s="157" t="s">
        <v>1</v>
      </c>
      <c r="G29" s="157">
        <v>604</v>
      </c>
      <c r="H29" s="157"/>
      <c r="I29" s="151" t="s">
        <v>80</v>
      </c>
    </row>
    <row r="30" spans="1:9" ht="24" customHeight="1" x14ac:dyDescent="0.2">
      <c r="A30" s="158"/>
      <c r="B30" s="161"/>
      <c r="C30" s="26">
        <v>44910</v>
      </c>
      <c r="D30" s="21" t="s">
        <v>40</v>
      </c>
      <c r="E30" s="159"/>
      <c r="F30" s="159"/>
      <c r="G30" s="159"/>
      <c r="H30" s="159"/>
      <c r="I30" s="152"/>
    </row>
    <row r="31" spans="1:9" ht="24" customHeight="1" x14ac:dyDescent="0.2">
      <c r="A31" s="158"/>
      <c r="B31" s="161"/>
      <c r="C31" s="26">
        <v>44911</v>
      </c>
      <c r="D31" s="22" t="s">
        <v>39</v>
      </c>
      <c r="E31" s="157" t="s">
        <v>18</v>
      </c>
      <c r="F31" s="157" t="s">
        <v>18</v>
      </c>
      <c r="G31" s="157">
        <v>838</v>
      </c>
      <c r="H31" s="157"/>
      <c r="I31" s="151" t="s">
        <v>81</v>
      </c>
    </row>
    <row r="32" spans="1:9" ht="24" customHeight="1" x14ac:dyDescent="0.2">
      <c r="A32" s="158"/>
      <c r="B32" s="161"/>
      <c r="C32" s="26">
        <v>44914</v>
      </c>
      <c r="D32" s="21" t="s">
        <v>40</v>
      </c>
      <c r="E32" s="159"/>
      <c r="F32" s="159"/>
      <c r="G32" s="159"/>
      <c r="H32" s="159"/>
      <c r="I32" s="152"/>
    </row>
    <row r="33" spans="1:9" ht="33" customHeight="1" x14ac:dyDescent="0.2">
      <c r="A33" s="158"/>
      <c r="B33" s="161"/>
      <c r="C33" s="26">
        <v>44915</v>
      </c>
      <c r="D33" s="22" t="s">
        <v>39</v>
      </c>
      <c r="E33" s="22" t="s">
        <v>48</v>
      </c>
      <c r="F33" s="22" t="s">
        <v>48</v>
      </c>
      <c r="G33" s="22">
        <v>431</v>
      </c>
      <c r="H33" s="22"/>
      <c r="I33" s="28" t="s">
        <v>82</v>
      </c>
    </row>
    <row r="34" spans="1:9" ht="33" customHeight="1" x14ac:dyDescent="0.2">
      <c r="A34" s="159"/>
      <c r="B34" s="162"/>
      <c r="C34" s="26">
        <v>44916</v>
      </c>
      <c r="D34" s="21" t="s">
        <v>40</v>
      </c>
      <c r="E34" s="22" t="s">
        <v>19</v>
      </c>
      <c r="F34" s="22" t="s">
        <v>19</v>
      </c>
      <c r="G34" s="22">
        <v>328</v>
      </c>
      <c r="H34" s="22"/>
      <c r="I34" s="28" t="s">
        <v>83</v>
      </c>
    </row>
    <row r="35" spans="1:9" ht="24" customHeight="1" x14ac:dyDescent="0.2">
      <c r="A35" s="148" t="s">
        <v>47</v>
      </c>
      <c r="B35" s="148"/>
      <c r="C35" s="148"/>
      <c r="D35" s="22"/>
      <c r="E35" s="22"/>
      <c r="F35" s="22"/>
      <c r="G35" s="36">
        <f t="shared" ref="G35" si="0">SUM(G5:G34)</f>
        <v>12580</v>
      </c>
      <c r="H35" s="22"/>
      <c r="I35" s="22"/>
    </row>
  </sheetData>
  <mergeCells count="6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I3"/>
    <mergeCell ref="I5:I6"/>
    <mergeCell ref="E7:E8"/>
    <mergeCell ref="F7:F8"/>
    <mergeCell ref="G7:G8"/>
    <mergeCell ref="H7:H8"/>
    <mergeCell ref="I7:I8"/>
    <mergeCell ref="H5:H6"/>
    <mergeCell ref="E5:E6"/>
    <mergeCell ref="F5:F6"/>
    <mergeCell ref="G5:G6"/>
    <mergeCell ref="I9:I10"/>
    <mergeCell ref="H9:H10"/>
    <mergeCell ref="A12:A16"/>
    <mergeCell ref="B12:B16"/>
    <mergeCell ref="E15:E16"/>
    <mergeCell ref="F15:F16"/>
    <mergeCell ref="G15:G16"/>
    <mergeCell ref="A5:A11"/>
    <mergeCell ref="B5:B11"/>
    <mergeCell ref="E9:E10"/>
    <mergeCell ref="F9:F10"/>
    <mergeCell ref="G9:G10"/>
    <mergeCell ref="A17:A21"/>
    <mergeCell ref="B17:B21"/>
    <mergeCell ref="E20:E21"/>
    <mergeCell ref="F20:F21"/>
    <mergeCell ref="G20:G21"/>
    <mergeCell ref="H20:H21"/>
    <mergeCell ref="I20:I21"/>
    <mergeCell ref="E26:E27"/>
    <mergeCell ref="I15:I16"/>
    <mergeCell ref="H15:H16"/>
    <mergeCell ref="E23:E24"/>
    <mergeCell ref="G23:G24"/>
    <mergeCell ref="H23:H24"/>
    <mergeCell ref="F26:F27"/>
    <mergeCell ref="G26:G27"/>
    <mergeCell ref="H26:H27"/>
    <mergeCell ref="I26:I27"/>
    <mergeCell ref="A22:A28"/>
    <mergeCell ref="B22:B28"/>
    <mergeCell ref="F23:F24"/>
    <mergeCell ref="I23:I24"/>
    <mergeCell ref="A29:A34"/>
    <mergeCell ref="B29:B34"/>
    <mergeCell ref="E29:E30"/>
    <mergeCell ref="F29:F30"/>
    <mergeCell ref="G29:G30"/>
    <mergeCell ref="A35:C35"/>
    <mergeCell ref="I29:I30"/>
    <mergeCell ref="E31:E32"/>
    <mergeCell ref="F31:F32"/>
    <mergeCell ref="G31:G32"/>
    <mergeCell ref="H31:H32"/>
    <mergeCell ref="I31:I32"/>
    <mergeCell ref="H29:H3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Mầm non</vt:lpstr>
      <vt:lpstr>Tiểu học</vt:lpstr>
      <vt:lpstr>THCS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21AK22</cp:lastModifiedBy>
  <cp:lastPrinted>2022-11-17T09:20:43Z</cp:lastPrinted>
  <dcterms:created xsi:type="dcterms:W3CDTF">2022-11-07T05:14:32Z</dcterms:created>
  <dcterms:modified xsi:type="dcterms:W3CDTF">2022-11-24T02:21:11Z</dcterms:modified>
</cp:coreProperties>
</file>